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6903231\Desktop\"/>
    </mc:Choice>
  </mc:AlternateContent>
  <bookViews>
    <workbookView xWindow="-105" yWindow="-105" windowWidth="22080" windowHeight="1317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 ref="U17"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<sst xmlns="http://schemas.openxmlformats.org/spreadsheetml/2006/main" count="4445" uniqueCount="2283">
  <si>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</si>
  <si>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</si>
  <si>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</si>
  <si>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</si>
  <si>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</si>
  <si>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</si>
  <si>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</si>
  <si>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</si>
  <si>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</si>
  <si>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</si>
  <si>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</si>
  <si>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</si>
  <si>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</si>
  <si>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</si>
  <si>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</si>
  <si>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</si>
  <si>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</si>
  <si>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</si>
  <si>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</si>
  <si>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</si>
  <si>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</si>
  <si>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</si>
  <si>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</si>
  <si>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</si>
  <si>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</si>
  <si>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</si>
  <si>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</si>
  <si>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</si>
  <si>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</si>
  <si>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</si>
  <si>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</si>
  <si>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</si>
  <si>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</si>
  <si>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</si>
  <si>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</si>
  <si>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</si>
  <si>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</si>
  <si>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</si>
  <si>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</si>
  <si>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</si>
  <si>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</si>
  <si>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</si>
  <si>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</si>
  <si>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</si>
  <si>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</si>
  <si>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</si>
  <si>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</si>
  <si>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</si>
  <si>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</si>
  <si>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</si>
  <si>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</si>
  <si>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</si>
  <si>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</si>
  <si>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</si>
  <si>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</si>
  <si>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</si>
  <si>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</si>
  <si>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</si>
  <si>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</si>
  <si>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</si>
  <si>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</si>
  <si>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</si>
  <si>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</si>
  <si>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</si>
  <si>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</si>
  <si>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</si>
  <si>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</si>
  <si>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</si>
  <si>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</si>
  <si>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</si>
  <si>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</si>
  <si>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</si>
  <si>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</si>
  <si>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</si>
  <si>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</si>
  <si>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</si>
  <si>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</si>
  <si>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</si>
  <si>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</si>
  <si>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</si>
  <si>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</si>
  <si>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</si>
  <si>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</si>
  <si>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</si>
  <si>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</si>
  <si>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</si>
  <si>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</si>
  <si>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</si>
  <si>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</si>
  <si>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</si>
  <si>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</si>
  <si>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</si>
  <si>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</si>
  <si>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</si>
  <si>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</si>
  <si>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</si>
  <si>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</si>
  <si>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</si>
  <si>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</si>
  <si>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</si>
  <si>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</si>
  <si>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</si>
  <si>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</si>
  <si>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</si>
  <si>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</si>
  <si>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</si>
  <si>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</si>
  <si>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</si>
  <si>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</si>
  <si>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</si>
  <si>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</si>
  <si>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</si>
  <si>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</si>
  <si>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</si>
  <si>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</si>
  <si>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</si>
  <si>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</si>
  <si>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</si>
  <si>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</si>
  <si>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</si>
  <si>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</si>
  <si>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</si>
  <si>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</si>
  <si>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</si>
  <si>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</si>
  <si>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</si>
  <si>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</si>
  <si>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</si>
  <si>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</si>
  <si>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</si>
  <si>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</si>
  <si>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</si>
  <si>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</si>
  <si>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</si>
  <si>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</si>
  <si>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</si>
  <si>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</si>
  <si>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</si>
  <si>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</si>
  <si>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</si>
  <si>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</si>
  <si>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</si>
  <si>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</si>
  <si>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</si>
  <si>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</si>
  <si>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</si>
  <si>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</si>
  <si>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</si>
  <si>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</si>
  <si>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</si>
  <si>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</si>
  <si>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</si>
  <si>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</si>
  <si>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</si>
  <si>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</si>
  <si>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</si>
  <si>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</si>
  <si>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</si>
  <si>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</si>
  <si>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</si>
  <si>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</si>
  <si>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</si>
  <si>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</si>
  <si>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</si>
  <si>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</si>
  <si>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</si>
  <si>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</si>
  <si>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</si>
  <si>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</si>
  <si>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</si>
  <si>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</si>
  <si>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</si>
  <si>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</si>
  <si>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</si>
  <si>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</si>
  <si>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</si>
  <si>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</si>
  <si>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</si>
  <si>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</si>
  <si>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</si>
  <si>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</si>
  <si>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</si>
  <si>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</si>
  <si>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</si>
  <si>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</si>
  <si>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</si>
  <si>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</si>
  <si>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</si>
  <si>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</si>
  <si>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</si>
  <si>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</si>
  <si>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</si>
  <si>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</si>
  <si>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</si>
  <si>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</si>
  <si>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</si>
  <si>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</si>
  <si>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</si>
  <si>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</si>
  <si>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</si>
  <si>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</si>
  <si>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</si>
  <si>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</si>
  <si>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</si>
  <si>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</si>
  <si>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</si>
  <si>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</si>
  <si>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</si>
  <si>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</si>
  <si>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</si>
  <si>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</si>
  <si>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</si>
  <si>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</si>
  <si>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</si>
  <si>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</si>
  <si>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</si>
  <si>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</si>
  <si>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</si>
  <si>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</si>
  <si>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</si>
  <si>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</si>
  <si>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</si>
  <si>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</si>
  <si>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</si>
  <si>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</si>
  <si>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</si>
  <si>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</si>
  <si>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</si>
  <si>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</si>
  <si>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</si>
  <si>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</si>
  <si>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</si>
  <si>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</si>
  <si>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</si>
  <si>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</si>
  <si>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</si>
  <si>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</si>
  <si>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</si>
  <si>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</si>
  <si>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</si>
  <si>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</si>
  <si>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</si>
  <si>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</si>
  <si>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</si>
  <si>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</si>
  <si>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</si>
  <si>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</si>
  <si>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</si>
  <si>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</si>
  <si>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</si>
  <si>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</si>
  <si>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</si>
  <si>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</si>
  <si>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</si>
  <si>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</si>
  <si>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</si>
  <si>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</si>
  <si>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</si>
  <si>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</si>
  <si>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</si>
  <si>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</si>
  <si>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</si>
  <si>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</si>
  <si>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</si>
  <si>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</si>
  <si>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</si>
  <si>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</si>
  <si>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</si>
  <si>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</si>
  <si>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</si>
  <si>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</si>
  <si>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</si>
  <si>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</si>
  <si>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</si>
  <si>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</si>
  <si>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</si>
  <si>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</si>
  <si>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</si>
  <si>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</si>
  <si>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</si>
  <si>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</si>
  <si>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</si>
  <si>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</si>
  <si>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</si>
  <si>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</si>
  <si>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</si>
  <si>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</si>
  <si>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</si>
  <si>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</si>
  <si>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</si>
  <si>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</si>
  <si>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</si>
  <si>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</si>
  <si>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</si>
  <si>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</si>
  <si>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</si>
  <si>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</si>
  <si>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</si>
  <si>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</si>
  <si>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</si>
  <si>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</si>
  <si>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</si>
  <si>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</si>
  <si>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</si>
  <si>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</si>
  <si>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</si>
  <si>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</si>
  <si>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</si>
  <si>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</si>
  <si>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</si>
  <si>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</si>
  <si>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</si>
  <si>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</si>
  <si>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</si>
  <si>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</si>
  <si>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</si>
  <si>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</si>
  <si>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</si>
  <si>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</si>
  <si>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</si>
  <si>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</si>
  <si>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</si>
  <si>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</si>
  <si>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</si>
  <si>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</si>
  <si>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</si>
  <si>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</si>
  <si>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</si>
  <si>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</si>
  <si>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</si>
  <si>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</si>
  <si>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</si>
  <si>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</si>
  <si>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</si>
  <si>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</si>
  <si>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</si>
  <si>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</si>
  <si>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</si>
  <si>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</si>
  <si>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</si>
  <si>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</si>
  <si>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</si>
  <si>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</si>
  <si>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</si>
  <si>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</si>
  <si>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</si>
  <si>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</si>
  <si>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</si>
  <si>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</si>
  <si>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</si>
  <si>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</si>
  <si>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</si>
  <si>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</si>
  <si>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</si>
  <si>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</si>
  <si>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</si>
  <si>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</si>
  <si>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</si>
  <si>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</si>
  <si>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</si>
  <si>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</si>
  <si>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</si>
  <si>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</si>
  <si>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</si>
  <si>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</si>
  <si>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</si>
  <si>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</si>
  <si>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</si>
  <si>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</si>
  <si>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</si>
  <si>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</si>
  <si>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</si>
  <si>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</si>
  <si>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</si>
  <si>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</si>
  <si>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</si>
  <si>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</si>
  <si>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</si>
  <si>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</si>
  <si>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</si>
  <si>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</si>
  <si>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</si>
  <si>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</si>
  <si>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</si>
  <si>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</si>
  <si>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</si>
  <si>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</si>
  <si>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</si>
  <si>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</si>
  <si>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</si>
  <si>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</si>
  <si>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</si>
  <si>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</si>
  <si>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</si>
  <si>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</si>
  <si>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</si>
  <si>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</si>
  <si>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</si>
  <si>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</si>
  <si>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</si>
  <si>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</si>
  <si>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</si>
  <si>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</si>
  <si>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</si>
  <si>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</si>
  <si>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</si>
  <si>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</si>
  <si>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</si>
  <si>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</si>
  <si>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</si>
  <si>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</si>
  <si>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</si>
  <si>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</si>
  <si>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</si>
  <si>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</si>
  <si>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</si>
  <si>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</si>
  <si>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</si>
  <si>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</si>
  <si>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</si>
  <si>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</si>
  <si>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</si>
  <si>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</si>
  <si>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</si>
  <si>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</si>
  <si>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</si>
  <si>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</si>
  <si>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</si>
  <si>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</si>
  <si>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</si>
  <si>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</si>
  <si>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</si>
  <si>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</si>
  <si>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</si>
  <si>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</si>
  <si>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</si>
  <si>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</si>
  <si>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</si>
  <si>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</si>
  <si>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</si>
  <si>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</si>
  <si>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</si>
  <si>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</si>
  <si>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</si>
  <si>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</si>
  <si>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</si>
  <si>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</si>
  <si>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</si>
  <si>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</si>
  <si>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</si>
  <si>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</si>
  <si>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</si>
  <si>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</si>
  <si>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</si>
  <si>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</si>
  <si>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</si>
  <si>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</si>
  <si>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</si>
  <si>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</si>
  <si>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</si>
  <si>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</si>
  <si>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</si>
  <si>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</si>
  <si>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</si>
  <si>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</si>
  <si>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</si>
  <si>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</si>
  <si>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</si>
  <si>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</si>
  <si>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</si>
  <si>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</si>
  <si>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</si>
  <si>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</si>
  <si>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</si>
  <si>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</si>
  <si>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</si>
  <si>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</si>
  <si>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</si>
  <si>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</si>
  <si>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</si>
  <si>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</si>
  <si>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</si>
  <si>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</si>
  <si>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</si>
  <si>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</si>
  <si>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</si>
  <si>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</si>
  <si>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</si>
  <si>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</si>
  <si>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</si>
  <si>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</si>
  <si>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</si>
  <si>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</si>
  <si>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</si>
  <si>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</si>
  <si>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</si>
  <si>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</si>
  <si>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</si>
  <si>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</si>
  <si>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</si>
  <si>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</si>
  <si>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</si>
  <si>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</si>
  <si>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</si>
  <si>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</si>
  <si>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</si>
  <si>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</si>
  <si>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</si>
  <si>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</si>
  <si>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</si>
  <si>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</si>
  <si>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</si>
  <si>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</si>
  <si>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</si>
  <si>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</si>
  <si>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</si>
  <si>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</si>
  <si>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</si>
  <si>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</si>
  <si>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</si>
  <si>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</si>
  <si>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</si>
  <si>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</si>
  <si>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</si>
  <si>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</si>
  <si>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</si>
  <si>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</si>
  <si>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</si>
  <si>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</si>
  <si>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</si>
  <si>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</si>
  <si>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</si>
  <si>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</si>
  <si>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</si>
  <si>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</si>
  <si>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</si>
  <si>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</si>
  <si>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</si>
  <si>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</si>
  <si>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</si>
  <si>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</si>
  <si>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</si>
  <si>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</si>
  <si>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</si>
  <si>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</si>
  <si>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</si>
  <si>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</si>
  <si>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</si>
  <si>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</si>
  <si>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</si>
  <si>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</si>
  <si>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</si>
  <si>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</si>
  <si>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</si>
  <si>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</si>
  <si>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</si>
  <si>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</si>
  <si>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</si>
  <si>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</si>
  <si>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</si>
  <si>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</si>
  <si>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</si>
  <si>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</si>
  <si>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</si>
  <si>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</si>
  <si>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</si>
  <si>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</si>
  <si>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</si>
  <si>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</si>
  <si>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</si>
  <si>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</si>
  <si>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</si>
  <si>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</si>
  <si>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</si>
  <si>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</si>
  <si>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</si>
  <si>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</si>
  <si>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</si>
  <si>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</si>
  <si>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</si>
  <si>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</si>
  <si>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</si>
  <si>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</si>
  <si>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</si>
  <si>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</si>
  <si>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</si>
  <si>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</si>
  <si>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</si>
  <si>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</si>
  <si>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</si>
  <si>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</si>
  <si>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</si>
  <si>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</si>
  <si>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</si>
  <si>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</si>
  <si>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</si>
  <si>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</si>
  <si>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</si>
  <si>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</si>
  <si>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</si>
  <si>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</si>
  <si>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</si>
  <si>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</si>
  <si>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</si>
  <si>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</si>
  <si>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</si>
  <si>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</si>
  <si>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</si>
  <si>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</si>
  <si>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</si>
  <si>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</si>
  <si>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</si>
  <si>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</si>
  <si>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</si>
  <si>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</si>
  <si>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</si>
  <si>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</si>
  <si>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</si>
  <si>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</si>
  <si>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</si>
  <si>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</si>
  <si>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</si>
  <si>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</si>
  <si>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</si>
  <si>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</si>
  <si>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</si>
  <si>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</si>
  <si>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</si>
  <si>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</si>
  <si>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</si>
  <si>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</si>
  <si>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</si>
  <si>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</si>
  <si>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</si>
  <si>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</si>
  <si>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</si>
  <si>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</si>
  <si>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</si>
  <si>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</si>
  <si>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</si>
  <si>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</si>
  <si>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</si>
  <si>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</si>
  <si>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</si>
  <si>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</si>
  <si>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</si>
  <si>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</si>
  <si>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</si>
  <si>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</si>
  <si>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</si>
  <si>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</si>
  <si>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</si>
  <si>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</si>
  <si>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</si>
  <si>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</si>
  <si>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</si>
  <si>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</si>
  <si>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</si>
  <si>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</si>
  <si>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</si>
  <si>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</si>
  <si>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</si>
  <si>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</si>
  <si>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</si>
  <si>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</si>
  <si>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</si>
  <si>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</si>
  <si>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</si>
  <si>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</si>
  <si>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</si>
  <si>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</si>
  <si>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</si>
  <si>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</si>
  <si>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</si>
  <si>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</si>
  <si>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</si>
  <si>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</si>
  <si>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</si>
  <si>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</si>
  <si>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</si>
  <si>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</si>
  <si>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</si>
  <si>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</si>
  <si>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</si>
  <si>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</si>
  <si>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</si>
  <si>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</si>
  <si>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</si>
  <si>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</si>
  <si>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</si>
  <si>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</si>
  <si>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</si>
  <si>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</si>
  <si>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</si>
  <si>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</si>
  <si>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</si>
  <si>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</si>
  <si>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</si>
  <si>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</si>
  <si>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</si>
  <si>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</si>
  <si>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</si>
  <si>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</si>
  <si>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</si>
  <si>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</si>
  <si>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</si>
  <si>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</si>
  <si>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</si>
  <si>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</si>
  <si>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</si>
  <si>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</si>
  <si>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</si>
  <si>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</si>
  <si>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</si>
  <si>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</si>
  <si>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</si>
  <si>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</si>
  <si>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</si>
  <si>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</si>
  <si>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</si>
  <si>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</si>
  <si>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</si>
  <si>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</si>
  <si>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</si>
  <si>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</si>
  <si>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</si>
  <si>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</si>
  <si>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</si>
  <si>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</si>
  <si>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</si>
  <si>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</si>
  <si>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</si>
  <si>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</si>
  <si>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</si>
  <si>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</si>
  <si>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</si>
  <si>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</si>
  <si>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</si>
  <si>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</si>
  <si>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</si>
  <si>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</si>
  <si>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</si>
  <si>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</si>
  <si>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</si>
  <si>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</si>
  <si>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</si>
  <si>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</si>
  <si>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</si>
  <si>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</si>
  <si>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</si>
  <si>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</si>
  <si>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</si>
  <si>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</si>
  <si>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</si>
  <si>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</si>
  <si>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</si>
  <si>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</si>
  <si>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</si>
  <si>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</si>
  <si>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</si>
  <si>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</si>
  <si>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</si>
  <si>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</si>
  <si>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</si>
  <si>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</si>
  <si>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</si>
  <si>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</si>
  <si>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</si>
  <si>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</si>
  <si>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</si>
  <si>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</si>
  <si>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</si>
  <si>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</si>
  <si>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</si>
  <si>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</si>
  <si>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</si>
  <si>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</si>
  <si>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</si>
  <si>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</si>
  <si>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</si>
  <si>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</si>
  <si>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</si>
  <si>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</si>
  <si>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</si>
  <si>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</si>
  <si>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</si>
  <si>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</si>
  <si>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</si>
  <si>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</si>
  <si>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</si>
  <si>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</si>
  <si>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</si>
  <si>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</si>
  <si>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</si>
  <si>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</si>
  <si>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</si>
  <si>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</si>
  <si>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</si>
  <si>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</si>
  <si>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</si>
  <si>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</si>
  <si>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</si>
  <si>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</si>
  <si>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</si>
  <si>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</si>
  <si>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</si>
  <si>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</si>
  <si>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</si>
  <si>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</si>
  <si>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</si>
  <si>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</si>
  <si>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</si>
  <si>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</si>
  <si>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</si>
  <si>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</si>
  <si>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</si>
  <si>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</si>
  <si>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</si>
  <si>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</si>
  <si>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</si>
  <si>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</si>
  <si>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</si>
  <si>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</si>
  <si>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</si>
  <si>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</si>
  <si>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</si>
  <si>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</si>
  <si>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</si>
  <si>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</si>
  <si>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</si>
  <si>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</si>
  <si>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</si>
  <si>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</si>
  <si>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</si>
  <si>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</si>
  <si>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</si>
  <si>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</si>
  <si>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</si>
  <si>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</si>
  <si>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</si>
  <si>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</si>
  <si>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</si>
  <si>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</si>
  <si>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</si>
  <si>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</si>
  <si>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</si>
  <si>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</si>
  <si>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</si>
  <si>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</si>
  <si>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</si>
  <si>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</si>
  <si>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</si>
  <si>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</si>
  <si>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</si>
  <si>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</si>
  <si>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</si>
  <si>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</si>
  <si>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</si>
  <si>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</si>
  <si>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</si>
  <si>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</si>
  <si>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</si>
  <si>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</si>
  <si>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</si>
  <si>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</si>
  <si>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</si>
  <si>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</si>
  <si>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</si>
  <si>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</si>
  <si>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</si>
  <si>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</si>
  <si>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</si>
  <si>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</si>
  <si>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</si>
  <si>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</si>
  <si>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</si>
  <si>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</si>
  <si>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</si>
  <si>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</si>
  <si>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</si>
  <si>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</si>
  <si>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</si>
  <si>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</si>
  <si>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</si>
  <si>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</si>
  <si>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</si>
  <si>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</si>
  <si>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</si>
  <si>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</si>
  <si>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</si>
  <si>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</si>
  <si>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</si>
  <si>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</si>
  <si>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</si>
  <si>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</si>
  <si>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</si>
  <si>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</si>
  <si>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</si>
  <si>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</si>
  <si>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</si>
  <si>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</si>
  <si>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</si>
  <si>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</si>
  <si>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</si>
  <si>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</si>
  <si>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</si>
  <si>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</si>
  <si>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</si>
  <si>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</si>
  <si>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</si>
  <si>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</si>
  <si>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</si>
  <si>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</si>
  <si>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</si>
  <si>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</si>
  <si>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</si>
  <si>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</si>
  <si>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</si>
  <si>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</si>
  <si>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</si>
  <si>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</si>
  <si>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</si>
  <si>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</si>
  <si>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</si>
  <si>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</si>
  <si>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</si>
  <si>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</si>
  <si>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</si>
  <si>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</si>
  <si>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</si>
  <si>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</si>
  <si>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</si>
  <si>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</si>
  <si>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</si>
  <si>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</si>
  <si>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</si>
  <si>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</si>
  <si>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</si>
  <si>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</si>
  <si>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</si>
  <si>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</si>
  <si>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</si>
  <si>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</si>
  <si>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</si>
  <si>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</si>
  <si>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</si>
  <si>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</si>
  <si>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</si>
  <si>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</si>
  <si>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</si>
  <si>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</si>
  <si>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</si>
  <si>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</si>
  <si>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</si>
  <si>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</si>
  <si>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</si>
  <si>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</si>
  <si>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</si>
  <si>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</si>
  <si>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</si>
  <si>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</si>
  <si>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</si>
  <si>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</si>
  <si>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</si>
  <si>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</si>
  <si>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</si>
  <si>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</si>
  <si>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</si>
  <si>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</si>
  <si>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</si>
  <si>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</si>
  <si>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</si>
  <si>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</si>
  <si>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</si>
  <si>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</si>
  <si>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</si>
  <si>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</si>
  <si>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</si>
  <si>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</si>
  <si>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</si>
  <si>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</si>
  <si>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</si>
  <si>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</si>
  <si>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</si>
  <si>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</si>
  <si>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</si>
  <si>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</si>
  <si>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</si>
  <si>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</si>
  <si>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</si>
  <si>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</si>
  <si>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</si>
  <si>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</si>
  <si>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</si>
  <si>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</si>
  <si>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</si>
  <si>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</si>
  <si>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</si>
  <si>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</si>
  <si>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</si>
  <si>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</si>
  <si>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</si>
  <si>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</si>
  <si>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</si>
  <si>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</si>
  <si>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</si>
  <si>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</si>
  <si>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</si>
  <si>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</si>
  <si>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</si>
  <si>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</si>
  <si>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</si>
  <si>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</si>
  <si>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</si>
  <si>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</si>
  <si>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</si>
  <si>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</si>
  <si>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</si>
  <si>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</si>
  <si>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</si>
  <si>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</si>
  <si>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</si>
  <si>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</si>
  <si>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</si>
  <si>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</si>
  <si>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</si>
  <si>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</si>
  <si>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</si>
  <si>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</si>
  <si>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</si>
  <si>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</si>
  <si>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</si>
  <si>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</si>
  <si>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</si>
  <si>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</si>
  <si>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</si>
  <si>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</si>
  <si>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</si>
  <si>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</si>
  <si>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</si>
  <si>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</si>
  <si>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</si>
  <si>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</si>
  <si>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</si>
  <si>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</si>
  <si>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</si>
  <si>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</si>
  <si>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</si>
  <si>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</si>
  <si>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</si>
  <si>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</si>
  <si>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</si>
  <si>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</si>
  <si>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</si>
  <si>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</si>
  <si>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</si>
  <si>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</si>
  <si>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</si>
  <si>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</si>
  <si>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</si>
  <si>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</si>
  <si>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</si>
  <si>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</si>
  <si>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</si>
  <si>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</si>
  <si>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</si>
  <si>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</si>
  <si>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</si>
  <si>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</si>
  <si>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</si>
  <si>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</si>
  <si>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</si>
  <si>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</si>
  <si>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</si>
  <si>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</si>
  <si>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</si>
  <si>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</si>
  <si>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</si>
  <si>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</si>
  <si>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</si>
  <si>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</si>
  <si>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</si>
  <si>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</si>
  <si>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</si>
  <si>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</si>
  <si>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</si>
  <si>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</si>
  <si>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</si>
  <si>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</si>
  <si>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</si>
  <si>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</si>
  <si>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</si>
  <si>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</si>
  <si>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</si>
  <si>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</si>
  <si>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</si>
  <si>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</si>
  <si>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</si>
  <si>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</si>
  <si>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</si>
  <si>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</si>
  <si>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</si>
  <si>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</si>
  <si>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</si>
  <si>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</si>
  <si>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</si>
  <si>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</si>
  <si>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</si>
  <si>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</si>
  <si>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</si>
  <si>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</si>
  <si>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</si>
  <si>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</si>
  <si>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</si>
  <si>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</si>
  <si>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</si>
  <si>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</si>
  <si>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</si>
  <si>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</si>
  <si>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</si>
  <si>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</si>
  <si>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</si>
  <si>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</si>
  <si>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</si>
  <si>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</si>
  <si>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</si>
  <si>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</si>
  <si>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</si>
  <si>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</si>
  <si>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</si>
  <si>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</si>
  <si>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</si>
  <si>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</si>
  <si>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</si>
  <si>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</si>
  <si>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</si>
  <si>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</si>
  <si>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</si>
  <si>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</si>
  <si>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</si>
  <si>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</si>
  <si>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</si>
  <si>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</si>
  <si>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</si>
  <si>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</si>
  <si>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</si>
  <si>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</si>
  <si>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</si>
  <si>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</si>
  <si>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</si>
  <si>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</si>
  <si>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</si>
  <si>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</si>
  <si>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</si>
  <si>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</si>
  <si>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</si>
  <si>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</si>
  <si>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</si>
  <si>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</si>
  <si>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</si>
  <si>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</si>
  <si>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</si>
  <si>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</si>
  <si>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</si>
  <si>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</si>
  <si>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</si>
  <si>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</si>
  <si>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</si>
  <si>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</si>
  <si>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</si>
  <si>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</si>
  <si>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</si>
  <si>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</si>
  <si>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</si>
  <si>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</si>
  <si>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</si>
  <si>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</si>
  <si>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</si>
  <si>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</si>
  <si>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</si>
  <si>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</si>
  <si>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</si>
  <si>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</si>
  <si>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</si>
  <si>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</si>
  <si>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</si>
  <si>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</si>
  <si>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</si>
  <si>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</si>
  <si>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</si>
  <si>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</si>
  <si>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</si>
  <si>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</si>
  <si>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</si>
  <si>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</si>
  <si>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</si>
  <si>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</si>
  <si>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</si>
  <si>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</si>
  <si>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</si>
  <si>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</si>
  <si>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</si>
  <si>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</si>
  <si>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</si>
  <si>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</si>
  <si>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</si>
  <si>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</si>
  <si>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</si>
  <si>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</si>
  <si>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</si>
  <si>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</si>
  <si>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</si>
  <si>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</si>
  <si>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</si>
  <si>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</si>
  <si>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</si>
  <si>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</si>
  <si>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</si>
  <si>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</si>
  <si>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</si>
  <si>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</si>
  <si>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</si>
  <si>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</si>
  <si>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</si>
  <si>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</si>
  <si>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</si>
  <si>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</si>
  <si>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</si>
  <si>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</si>
  <si>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</si>
  <si>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</si>
  <si>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</si>
  <si>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</si>
  <si>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</si>
  <si>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</si>
  <si>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</si>
  <si>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</si>
  <si>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</si>
  <si>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</si>
  <si>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</si>
  <si>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</si>
  <si>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</si>
  <si>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</si>
  <si>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</si>
  <si>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</si>
  <si>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</si>
  <si>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</si>
  <si>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</si>
  <si>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</si>
  <si>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</si>
  <si>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</si>
  <si>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</si>
  <si>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</si>
  <si>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</si>
  <si>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</si>
  <si>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</si>
  <si>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</si>
  <si>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</si>
  <si>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</si>
  <si>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</si>
  <si>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</si>
  <si>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</si>
  <si>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</si>
  <si>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</si>
  <si>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</si>
  <si>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</si>
  <si>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</si>
  <si>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</si>
  <si>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</si>
  <si>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</si>
  <si>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</si>
  <si>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</si>
  <si>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</si>
  <si>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</si>
  <si>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</si>
  <si>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</si>
  <si>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</si>
  <si>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</si>
  <si>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</si>
  <si>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</si>
  <si>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</si>
  <si>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</si>
  <si>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</si>
  <si>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</si>
  <si>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</si>
  <si>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</si>
  <si>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</si>
  <si>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</si>
  <si>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</si>
  <si>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</si>
  <si>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</si>
  <si>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</si>
  <si>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</si>
  <si>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</si>
  <si>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</si>
  <si>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</si>
  <si>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</si>
  <si>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</si>
  <si>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</si>
  <si>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</si>
  <si>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</si>
  <si>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</si>
  <si>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</si>
  <si>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</si>
  <si>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</si>
  <si>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</si>
  <si>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</si>
  <si>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</si>
  <si>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</si>
  <si>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</si>
  <si>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</si>
  <si>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</si>
  <si>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</si>
  <si>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</si>
  <si>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</si>
  <si>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</si>
  <si>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</si>
  <si>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</si>
  <si>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</si>
  <si>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</si>
  <si>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</si>
  <si>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</si>
  <si>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</si>
  <si>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</si>
  <si>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</si>
  <si>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</si>
  <si>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</si>
  <si>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</si>
  <si>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</si>
  <si>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</si>
  <si>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</si>
  <si>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</si>
  <si>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</si>
  <si>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</si>
  <si>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</si>
  <si>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</si>
  <si>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</si>
  <si>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</si>
  <si>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</si>
  <si>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</si>
  <si>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</si>
  <si>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</si>
  <si>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</si>
  <si>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</si>
  <si>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</si>
  <si>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</si>
  <si>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</si>
  <si>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</si>
  <si>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</si>
  <si>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</si>
  <si>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</si>
  <si>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</si>
  <si>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</si>
  <si>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</si>
  <si>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</si>
  <si>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</si>
  <si>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</si>
  <si>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</si>
  <si>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</si>
  <si>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</si>
  <si>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</si>
  <si>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</si>
  <si>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</si>
  <si>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</si>
  <si>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</si>
  <si>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</si>
  <si>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</si>
  <si>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</si>
  <si>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</si>
  <si>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</si>
  <si>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</si>
  <si>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</si>
  <si>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</si>
  <si>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</si>
  <si>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</si>
  <si>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</si>
  <si>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</si>
  <si>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</si>
  <si>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</si>
  <si>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</si>
  <si>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</si>
  <si>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</si>
  <si>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</si>
  <si>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</si>
  <si>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</si>
  <si>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</si>
  <si>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</si>
  <si>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</si>
  <si>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</si>
  <si>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</si>
  <si>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</si>
  <si>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</si>
  <si>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</si>
  <si>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</si>
  <si>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</si>
  <si>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</si>
  <si>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</si>
  <si>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</si>
  <si>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</si>
  <si>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</si>
  <si>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</si>
  <si>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</si>
  <si>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</si>
  <si>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</si>
  <si>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</si>
  <si>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</si>
  <si>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</si>
  <si>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</si>
  <si>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</si>
  <si>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</si>
  <si>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</si>
  <si>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</si>
  <si>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</si>
  <si>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</si>
  <si>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</si>
  <si>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</si>
  <si>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</si>
  <si>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</si>
  <si>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</si>
  <si>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</si>
  <si>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</si>
  <si>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</si>
  <si>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</si>
  <si>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</si>
  <si>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</si>
  <si>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</si>
  <si>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</si>
  <si>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</si>
  <si>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</si>
  <si>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</si>
  <si>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</si>
  <si>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</si>
  <si>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</si>
  <si>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</si>
  <si>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</si>
  <si>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</si>
  <si>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</si>
  <si>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</si>
  <si>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</si>
  <si>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</si>
  <si>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</si>
  <si>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</si>
  <si>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</si>
  <si>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</si>
  <si>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</si>
  <si>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</si>
  <si>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</si>
  <si>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</si>
  <si>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</si>
  <si>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</si>
  <si>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</si>
  <si>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</si>
  <si>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</si>
  <si>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</si>
  <si>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</si>
  <si>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</si>
  <si>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</si>
  <si>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</si>
  <si>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</si>
  <si>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</si>
  <si>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</si>
  <si>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</si>
  <si>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</si>
  <si>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</si>
  <si>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</si>
  <si>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</si>
  <si>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</si>
  <si>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</si>
  <si>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</si>
  <si>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</si>
  <si>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</si>
  <si>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</si>
  <si>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</si>
  <si>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</si>
  <si>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</si>
  <si>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</si>
  <si>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</si>
  <si>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</si>
  <si>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</si>
  <si>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</si>
  <si>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</si>
  <si>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</si>
  <si>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</si>
  <si>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</si>
  <si>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</si>
  <si>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</si>
  <si>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</si>
  <si>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</si>
  <si>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</si>
  <si>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</si>
  <si>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</si>
  <si>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</si>
  <si>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</si>
  <si>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</si>
  <si>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</si>
  <si>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</si>
  <si>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</si>
  <si>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</si>
  <si>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</si>
  <si>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</si>
  <si>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</si>
  <si>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</si>
  <si>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</si>
  <si>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</si>
  <si>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</si>
  <si>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</si>
  <si>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</si>
  <si>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</si>
  <si>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</si>
  <si>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</si>
  <si>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</si>
  <si>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</si>
  <si>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</si>
  <si>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</si>
  <si>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</si>
  <si>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</si>
  <si>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</si>
  <si>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</si>
  <si>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</si>
  <si>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</si>
  <si>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</si>
  <si>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</si>
  <si>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</si>
  <si>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</si>
  <si>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</si>
  <si>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</si>
  <si>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</si>
  <si>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</si>
  <si>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</si>
  <si>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</si>
  <si>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</si>
  <si>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</si>
  <si>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</si>
  <si>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</si>
  <si>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</si>
  <si>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</si>
  <si>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</si>
  <si>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</si>
  <si>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</si>
  <si>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</si>
  <si>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</si>
  <si>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</si>
  <si>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</si>
  <si>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</si>
  <si>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</si>
  <si>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</si>
  <si>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</si>
  <si>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</si>
  <si>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</si>
  <si>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</si>
  <si>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</si>
  <si>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</si>
  <si>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</si>
  <si>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</si>
  <si>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</si>
  <si>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</si>
  <si>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</si>
  <si>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</si>
  <si>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</si>
  <si>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</si>
  <si>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</si>
  <si>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</si>
  <si>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</si>
  <si>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</si>
  <si>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</si>
  <si>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</si>
  <si>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</si>
  <si>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</si>
  <si>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</si>
  <si>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</si>
  <si>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</si>
  <si>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</si>
  <si>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</si>
  <si>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</si>
  <si>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</si>
  <si>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</si>
  <si>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</si>
  <si>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</si>
  <si>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</si>
  <si>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</si>
  <si>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</si>
  <si>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</si>
  <si>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</si>
  <si>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</si>
  <si>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</si>
  <si>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</si>
  <si>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</si>
  <si>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</si>
  <si>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</si>
  <si>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</si>
  <si>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</si>
  <si>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</si>
  <si>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</si>
  <si>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</si>
  <si>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</si>
  <si>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</si>
  <si>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</si>
  <si>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</si>
  <si>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</si>
  <si>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</si>
  <si>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</si>
  <si>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</si>
  <si>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</si>
  <si>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</si>
  <si>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</si>
  <si>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</si>
  <si>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</si>
  <si>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</si>
  <si>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</si>
  <si>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</si>
  <si>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</si>
  <si>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</si>
  <si>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</si>
  <si>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</si>
  <si>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</si>
  <si>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</si>
  <si>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</si>
  <si>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</si>
  <si>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</si>
  <si>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</si>
  <si>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</si>
  <si>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</si>
  <si>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</si>
  <si>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</si>
  <si>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</si>
  <si>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</si>
  <si>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</si>
  <si>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</si>
  <si>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</si>
  <si>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</si>
  <si>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</si>
  <si>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</si>
  <si>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</si>
  <si>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</si>
  <si>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</si>
  <si>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</si>
  <si>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</si>
  <si>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</si>
  <si>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</si>
  <si>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</si>
  <si>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</si>
  <si>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</si>
  <si>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</si>
  <si>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</si>
  <si>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</si>
  <si>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</si>
  <si>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</si>
  <si>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</si>
  <si>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</si>
  <si>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</si>
  <si>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</si>
  <si>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</si>
  <si>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</si>
  <si>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</si>
  <si>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</si>
  <si>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</si>
  <si>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</si>
  <si>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</si>
  <si>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</si>
  <si>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</si>
  <si>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</si>
  <si>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</si>
  <si>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</si>
  <si>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</si>
  <si>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</si>
  <si>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</si>
  <si>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</si>
  <si>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</si>
  <si>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</si>
  <si>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</si>
  <si>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</si>
  <si>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</si>
  <si>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</si>
  <si>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</si>
  <si>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</si>
  <si>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</si>
  <si>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</si>
  <si>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</si>
  <si>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</si>
  <si>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</si>
  <si>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</si>
  <si>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</si>
  <si>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</si>
  <si>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</si>
  <si>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</si>
  <si>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</si>
  <si>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</si>
  <si>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</si>
  <si>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</si>
  <si>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</si>
  <si>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</si>
  <si>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</si>
  <si>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</si>
  <si>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</si>
  <si>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</si>
  <si>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</si>
  <si>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</si>
  <si>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</si>
  <si>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</si>
  <si>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</si>
  <si>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</si>
  <si>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</si>
  <si>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</si>
  <si>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</si>
  <si>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</si>
  <si>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</si>
  <si>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</si>
  <si>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</si>
  <si>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</si>
  <si>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</si>
  <si>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</si>
  <si>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</si>
  <si>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</si>
  <si>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</si>
  <si>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</si>
  <si>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</si>
  <si>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</si>
  <si>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</si>
  <si>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</si>
  <si>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</si>
  <si>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</si>
  <si>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</si>
  <si>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</si>
  <si>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</si>
  <si>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</si>
  <si>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</si>
  <si>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</si>
  <si>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</si>
  <si>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</si>
  <si>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</si>
  <si>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</si>
  <si>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</si>
  <si>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</si>
  <si>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</si>
  <si>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</si>
  <si>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</si>
  <si>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</si>
  <si>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</si>
  <si>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</si>
  <si>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</si>
  <si>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</si>
  <si>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</si>
  <si>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</si>
  <si>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</si>
  <si>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</si>
  <si>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</si>
  <si>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</si>
  <si>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</si>
  <si>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</si>
  <si>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</si>
  <si>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</si>
  <si>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</si>
  <si>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</si>
  <si>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</si>
  <si>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</si>
  <si>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</si>
  <si>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</si>
  <si>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</si>
  <si>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</si>
  <si>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</si>
  <si>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</si>
  <si>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</si>
  <si>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</si>
  <si>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</si>
  <si>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</si>
  <si>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</si>
  <si>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</si>
  <si>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</si>
  <si>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</si>
  <si>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</si>
  <si>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</si>
  <si>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</si>
  <si>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</si>
  <si>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</si>
  <si>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</si>
  <si>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</si>
  <si>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</si>
  <si>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</si>
  <si>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</si>
  <si>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</si>
  <si>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</si>
  <si>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</si>
  <si>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</si>
  <si>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</si>
  <si>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</si>
  <si>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</si>
  <si>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</si>
  <si>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</si>
  <si>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</si>
  <si>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</si>
  <si>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</si>
  <si>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</si>
  <si>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</si>
  <si>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</si>
  <si>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</si>
  <si>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</si>
  <si>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</si>
  <si>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</si>
  <si>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</si>
  <si>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</si>
  <si>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</si>
  <si>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</si>
  <si>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</si>
  <si>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</si>
  <si>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</si>
  <si>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</si>
  <si>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</si>
  <si>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</si>
  <si>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</si>
  <si>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</si>
  <si>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</si>
  <si>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</si>
  <si>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</si>
  <si>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</si>
  <si>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</si>
  <si>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</si>
  <si>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</si>
  <si>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</si>
  <si>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</si>
  <si>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</si>
  <si>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</si>
  <si>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</si>
  <si>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</si>
  <si>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</si>
  <si>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</si>
  <si>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</si>
  <si>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</si>
  <si>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</si>
  <si>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</si>
  <si>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</si>
  <si>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</si>
  <si>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</si>
  <si>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</si>
  <si>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</si>
  <si>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</si>
  <si>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</si>
  <si>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</si>
  <si>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</si>
  <si>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</si>
  <si>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</si>
  <si>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</si>
  <si>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</si>
  <si>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</si>
  <si>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</si>
  <si>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</si>
  <si>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</si>
  <si>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</si>
  <si>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</si>
  <si>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</si>
  <si>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</si>
  <si>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</si>
  <si>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</si>
  <si>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</si>
  <si>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</si>
  <si>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</si>
  <si>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</si>
  <si>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</si>
  <si>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</si>
  <si>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</si>
  <si>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</si>
  <si>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</si>
  <si>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</si>
  <si>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</si>
  <si>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</si>
  <si>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</si>
  <si>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</si>
  <si>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</si>
  <si>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</si>
  <si>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</si>
  <si>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</si>
  <si>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</si>
  <si>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</si>
  <si>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</si>
  <si>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</si>
  <si>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</si>
  <si>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</si>
  <si>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</si>
  <si>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</si>
  <si>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</si>
  <si>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</si>
  <si>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</si>
  <si>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</si>
  <si>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</si>
  <si>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</si>
  <si>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</si>
  <si>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</si>
  <si>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</si>
  <si>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</si>
  <si>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</si>
  <si>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</si>
  <si>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</si>
  <si>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</si>
  <si>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</si>
  <si>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</si>
  <si>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</si>
  <si>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</si>
  <si>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</si>
  <si>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</si>
  <si>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</si>
  <si>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</si>
  <si>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</si>
  <si>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</si>
  <si>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</si>
  <si>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</si>
  <si>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</si>
  <si>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</si>
  <si>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</si>
  <si>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</si>
  <si>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</si>
  <si>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</si>
  <si>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</si>
  <si>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</si>
  <si>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</si>
  <si>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</si>
  <si>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</si>
  <si>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</si>
  <si>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</si>
  <si>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</si>
  <si>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</si>
  <si>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</si>
  <si>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</si>
  <si>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</si>
  <si>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</si>
  <si>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</si>
  <si>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</si>
  <si>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</si>
  <si>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</si>
  <si>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</si>
  <si>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</si>
  <si>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</si>
  <si>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</si>
  <si>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</si>
  <si>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</si>
  <si>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</si>
  <si>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</si>
  <si>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</si>
  <si>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</si>
  <si>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</si>
  <si>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</si>
  <si>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</si>
  <si>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</si>
  <si>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</si>
  <si>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</si>
  <si>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</si>
  <si>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</si>
  <si>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</si>
  <si>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</si>
  <si>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</si>
  <si>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</si>
  <si>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</si>
  <si>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</si>
  <si>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</si>
  <si>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</si>
  <si>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</si>
  <si>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</si>
  <si>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</si>
  <si>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</si>
  <si>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</si>
  <si>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</si>
  <si>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</si>
  <si>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</si>
  <si>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</si>
  <si>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</si>
  <si>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</si>
  <si>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</si>
  <si>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</si>
  <si>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</si>
  <si>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</si>
  <si>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</si>
  <si>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</si>
  <si>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</si>
  <si>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</si>
  <si>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</si>
  <si>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</si>
  <si>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</si>
  <si>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</si>
  <si>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</si>
  <si>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</si>
  <si>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</si>
  <si>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</si>
  <si>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</si>
  <si>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</si>
  <si>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</si>
  <si>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</si>
  <si>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</si>
  <si>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</si>
  <si>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</si>
  <si>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</si>
  <si>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</si>
  <si>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</si>
  <si>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</si>
  <si>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</si>
  <si>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</si>
  <si>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</si>
  <si>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</si>
  <si>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</si>
  <si>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</si>
  <si>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</si>
  <si>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</si>
  <si>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</si>
  <si>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</si>
  <si>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</si>
  <si>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</si>
  <si>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</si>
  <si>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</si>
  <si>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</si>
  <si>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</si>
  <si>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</si>
  <si>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</si>
  <si>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</si>
  <si>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</si>
  <si>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</si>
  <si>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</si>
  <si>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</si>
  <si>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</si>
  <si>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</si>
  <si>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</si>
  <si>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</si>
  <si>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</si>
  <si>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</si>
  <si>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</si>
  <si>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</si>
  <si>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</si>
  <si>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</si>
  <si>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</si>
  <si>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</si>
  <si>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</si>
  <si>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</si>
  <si>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</si>
  <si>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</si>
  <si>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</si>
  <si>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</si>
  <si>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</si>
  <si>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</si>
  <si>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</si>
  <si>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</si>
  <si>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</si>
  <si>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</si>
  <si>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</si>
  <si>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</si>
  <si>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</si>
  <si>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</si>
  <si>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</si>
  <si>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</si>
  <si>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</si>
  <si>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</si>
  <si>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</si>
  <si>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</si>
  <si>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</si>
  <si>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</si>
  <si>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</si>
  <si>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</si>
  <si>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</si>
  <si>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</si>
  <si>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</si>
  <si>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</si>
  <si>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</si>
  <si>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</si>
  <si>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</si>
  <si>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</si>
  <si>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</si>
  <si>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</si>
  <si>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</si>
  <si>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</si>
  <si>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</si>
  <si>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</si>
  <si>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</si>
  <si>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</si>
  <si>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</si>
  <si>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</si>
  <si>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</si>
  <si>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</si>
  <si>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</si>
  <si>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</si>
  <si>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</si>
  <si>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</si>
  <si>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</si>
  <si>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</si>
  <si>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</si>
  <si>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</si>
  <si>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</si>
  <si>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</si>
  <si>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</si>
  <si>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</si>
  <si>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</si>
  <si>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</si>
  <si>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</si>
  <si>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</si>
  <si>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</si>
  <si>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</si>
  <si>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</si>
  <si>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</si>
  <si>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</si>
  <si>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</si>
  <si>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</si>
  <si>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</si>
  <si>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</si>
  <si>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</si>
  <si>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</si>
  <si>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</si>
  <si>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</si>
  <si>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</si>
  <si>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</si>
  <si>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</si>
  <si>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</si>
  <si>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</si>
  <si>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</si>
  <si>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</si>
  <si>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</si>
  <si>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</si>
  <si>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</si>
  <si>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</si>
  <si>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</si>
  <si>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</si>
  <si>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</si>
  <si>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</si>
  <si>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</si>
  <si>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</si>
  <si>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</si>
  <si>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</si>
  <si>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</si>
  <si>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</si>
  <si>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</si>
  <si>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</si>
  <si>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</si>
  <si>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</si>
  <si>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</si>
  <si>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</si>
  <si>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</si>
  <si>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</si>
  <si>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</si>
  <si>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</si>
  <si>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</si>
  <si>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</si>
  <si>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</si>
  <si>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</si>
  <si>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</si>
  <si>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</si>
  <si>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</si>
  <si>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</si>
  <si>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</si>
  <si>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</si>
  <si>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</si>
  <si>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</si>
  <si>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</si>
  <si>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</si>
  <si>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</si>
  <si>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</si>
  <si>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</si>
  <si>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</si>
  <si>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</si>
  <si>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</si>
  <si>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</si>
  <si>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</si>
  <si>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</si>
  <si>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</si>
  <si>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</si>
  <si>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</si>
  <si>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</si>
  <si>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</si>
  <si>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</si>
  <si>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</si>
  <si>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</si>
  <si>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</si>
  <si>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</si>
  <si>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</si>
  <si>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</si>
  <si>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</si>
  <si>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</si>
  <si>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</si>
  <si>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</si>
  <si>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</si>
  <si>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</si>
  <si>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</si>
  <si>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</si>
  <si>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</si>
  <si>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</si>
  <si>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</si>
  <si>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</si>
  <si>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</si>
  <si>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</si>
  <si>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</si>
  <si>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</si>
  <si>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</si>
  <si>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</si>
  <si>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</si>
  <si>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</si>
  <si>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</si>
  <si>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</si>
  <si>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</si>
  <si>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</si>
  <si>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</si>
  <si>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</si>
  <si>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</si>
  <si>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</si>
  <si>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</si>
  <si>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</si>
  <si>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</si>
  <si>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</si>
  <si>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</si>
  <si>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</si>
  <si>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</si>
  <si>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</si>
  <si>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</si>
  <si>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</si>
  <si>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</si>
  <si>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</si>
  <si>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</si>
  <si>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</si>
  <si>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</si>
  <si>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</si>
  <si>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</si>
  <si>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</si>
  <si>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</si>
  <si>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</si>
  <si>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</si>
  <si>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</si>
  <si>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</si>
  <si>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</si>
  <si>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</si>
  <si>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</si>
  <si>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</si>
  <si>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</si>
  <si>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</si>
  <si>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</si>
  <si>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</si>
  <si>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</si>
  <si>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</si>
  <si>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</si>
  <si>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</si>
  <si>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</si>
  <si>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</si>
  <si>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</si>
  <si>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</si>
  <si>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</si>
  <si>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</si>
  <si>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</si>
  <si>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</si>
  <si>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</si>
  <si>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</si>
  <si>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</si>
  <si>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</si>
  <si>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</si>
  <si>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</si>
  <si>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</si>
  <si>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</si>
  <si>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</si>
  <si>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</si>
  <si>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</si>
  <si>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</si>
  <si>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</si>
  <si>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</si>
  <si>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</si>
  <si>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</si>
  <si>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</si>
  <si>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</si>
  <si>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</si>
  <si>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</si>
  <si>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</si>
  <si>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</si>
  <si>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</si>
  <si>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</si>
  <si>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</si>
  <si>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</si>
  <si>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</si>
  <si>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</si>
  <si>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</si>
  <si>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</si>
  <si>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</si>
  <si>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</si>
  <si>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</si>
  <si>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</si>
  <si>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</si>
  <si>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</si>
  <si>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</si>
  <si>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</si>
  <si>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</si>
  <si>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</si>
  <si>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</si>
  <si>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</si>
  <si>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</si>
  <si>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</si>
  <si>
    <t>徳島市</t>
    <rPh sb="0" eb="3">
      <t>トクシマシ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</si>
</sst>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31734" y="688971"/>
          <a:ext cx="4238616"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501775"/>
          <a:ext cx="9485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2555" y="36294580"/>
              <a:ext cx="180109" cy="18599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2555" y="39719250"/>
              <a:ext cx="18010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2555" y="38004750"/>
              <a:ext cx="180109" cy="363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2555" y="22115318"/>
              <a:ext cx="180109" cy="313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2555" y="24704386"/>
              <a:ext cx="180109" cy="3397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3395" y="27665795"/>
              <a:ext cx="180110" cy="268432"/>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43217" y="272791"/>
          <a:ext cx="7558828" cy="102304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1714" y="27206864"/>
              <a:ext cx="18010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1714" y="27206864"/>
              <a:ext cx="18010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13345" y="268259"/>
          <a:ext cx="6827351" cy="2870260"/>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66882" y="843699"/>
          <a:ext cx="7123104" cy="14104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1864" y="357851"/>
          <a:ext cx="9948769" cy="1830474"/>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topLeftCell="A10" zoomScale="75" zoomScaleNormal="100" zoomScaleSheetLayoutView="70" workbookViewId="0">
      <selection activeCell="C32" sqref="C32:L3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t="s">
        <v>2282</v>
      </c>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50000000000003"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50000000000003"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50000000000003"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50000000000003"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50000000000003"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50000000000003"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50000000000003"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50000000000003"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50000000000003"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50000000000003"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50000000000003"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50000000000003"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50000000000003"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50000000000003"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50000000000003"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50000000000003"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50000000000003"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50000000000003"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50000000000003"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50000000000003"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50000000000003"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50000000000003"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50000000000003"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50000000000003"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50000000000003"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50000000000003"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50000000000003"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50000000000003"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50000000000003"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50000000000003"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50000000000003"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50000000000003"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50000000000003"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50000000000003"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50000000000003"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50000000000003"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50000000000003"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50000000000003"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50000000000003"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50000000000003"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50000000000003"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50000000000003"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50000000000003"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50000000000003"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50000000000003"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50000000000003"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50000000000003"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50000000000003"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50000000000003"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50000000000003"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50000000000003"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50000000000003"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50000000000003"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50000000000003"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50000000000003"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50000000000003"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50000000000003"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50000000000003"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50000000000003"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50000000000003"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50000000000003"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50000000000003"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50000000000003"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50000000000003"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50000000000003"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50000000000003"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50000000000003"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50000000000003"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50000000000003"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50000000000003"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50000000000003"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50000000000003"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50000000000003"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50000000000003"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50000000000003"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50000000000003"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50000000000003"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50000000000003"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50000000000003"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50000000000003"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50000000000003"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50000000000003"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50000000000003"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50000000000003"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50000000000003"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50000000000003"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50000000000003"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50000000000003"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50000000000003"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50000000000003"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50000000000003"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50000000000003"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50000000000003"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50000000000003"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50000000000003"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50000000000003"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50000000000003"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50000000000003"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50000000000003"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topLeftCell="A190" zoomScale="110" zoomScaleNormal="120" zoomScaleSheetLayoutView="130" workbookViewId="0">
      <selection activeCell="W175" sqref="W175"/>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徳島市</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5"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43307086614173229" bottom="0.23622047244094491" header="0.51181102362204722" footer="0.35433070866141736"/>
  <pageSetup paperSize="9" scale="8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徳島市</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5"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徳島市</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5"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t="str">
        <f>IFERROR(IF(OR('別紙様式3-2（４・５月）'!R24="",'別紙様式3-2（４・５月）'!Z24="ベア加算"),"",P22*VLOOKUP(N22,【参考】数式用!$AD$2:$AH$27,MATCH(O22,【参考】数式用!$K$4:$N$4,0)+1,0)),"")</f>
        <v/>
      </c>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D5498-C83D-45E7-9452-A33BB25A58F7}">
  <ds:schemaRefs>
    <ds:schemaRef ds:uri="http://schemas.microsoft.com/office/2006/documentManagement/types"/>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2025-07-11T00:15:33Z</cp:lastPrinted>
  <dcterms:created xsi:type="dcterms:W3CDTF">2023-01-10T13:53:21Z</dcterms:created>
  <dcterms:modified xsi:type="dcterms:W3CDTF">2025-07-11T00:16:03Z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