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5\02 在宅サービス指導担当\特定事業所集中減算（居宅）\令和8年前期\市町村メール\"/>
    </mc:Choice>
  </mc:AlternateContent>
  <xr:revisionPtr revIDLastSave="0" documentId="13_ncr:1_{87F5D9F4-D302-4DBA-B78D-1FD6B54761FE}" xr6:coauthVersionLast="47" xr6:coauthVersionMax="47" xr10:uidLastSave="{00000000-0000-0000-0000-000000000000}"/>
  <bookViews>
    <workbookView xWindow="-110" yWindow="-110" windowWidth="19420" windowHeight="10300" xr2:uid="{CA65B96F-330D-444F-AF50-1C30A28134C0}"/>
  </bookViews>
  <sheets>
    <sheet name="市町村（通常指定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AA6" i="3"/>
  <c r="Z6" i="3"/>
  <c r="AA5" i="3"/>
  <c r="Z5" i="3"/>
  <c r="AA4" i="3"/>
  <c r="Z4" i="3"/>
  <c r="AA3" i="3"/>
  <c r="Z3" i="3"/>
  <c r="Z7" i="3" l="1"/>
</calcChain>
</file>

<file path=xl/sharedStrings.xml><?xml version="1.0" encoding="utf-8"?>
<sst xmlns="http://schemas.openxmlformats.org/spreadsheetml/2006/main" count="33" uniqueCount="33">
  <si>
    <t>訪問介護</t>
    <rPh sb="0" eb="4">
      <t>ホウモンカイゴ</t>
    </rPh>
    <phoneticPr fontId="4"/>
  </si>
  <si>
    <t>通所介護</t>
  </si>
  <si>
    <t>福祉用具</t>
  </si>
  <si>
    <t>計</t>
    <rPh sb="0" eb="1">
      <t>ケイ</t>
    </rPh>
    <phoneticPr fontId="4"/>
  </si>
  <si>
    <t>徳島市</t>
    <rPh sb="0" eb="3">
      <t>トクシマシ</t>
    </rPh>
    <phoneticPr fontId="4"/>
  </si>
  <si>
    <t>鳴門市</t>
  </si>
  <si>
    <t>小松島市</t>
  </si>
  <si>
    <t>阿南市</t>
  </si>
  <si>
    <t>吉野川市</t>
    <rPh sb="0" eb="3">
      <t>ヨシノガワ</t>
    </rPh>
    <rPh sb="3" eb="4">
      <t>シ</t>
    </rPh>
    <phoneticPr fontId="4"/>
  </si>
  <si>
    <t>阿波市</t>
    <rPh sb="0" eb="2">
      <t>アワ</t>
    </rPh>
    <rPh sb="2" eb="3">
      <t>シ</t>
    </rPh>
    <phoneticPr fontId="4"/>
  </si>
  <si>
    <t>美馬市</t>
    <rPh sb="0" eb="2">
      <t>ミマ</t>
    </rPh>
    <rPh sb="2" eb="3">
      <t>シ</t>
    </rPh>
    <phoneticPr fontId="4"/>
  </si>
  <si>
    <t>三好市</t>
    <rPh sb="0" eb="2">
      <t>ミヨシ</t>
    </rPh>
    <rPh sb="2" eb="3">
      <t>シ</t>
    </rPh>
    <phoneticPr fontId="4"/>
  </si>
  <si>
    <t>勝浦町</t>
  </si>
  <si>
    <t>上勝町</t>
  </si>
  <si>
    <t>佐那河内村</t>
  </si>
  <si>
    <t>石井町</t>
  </si>
  <si>
    <t>神山町</t>
  </si>
  <si>
    <t>那賀町</t>
    <rPh sb="2" eb="3">
      <t>チョウ</t>
    </rPh>
    <phoneticPr fontId="4"/>
  </si>
  <si>
    <t>牟岐町</t>
  </si>
  <si>
    <t>美波町</t>
    <rPh sb="0" eb="2">
      <t>ミハ</t>
    </rPh>
    <rPh sb="2" eb="3">
      <t>チョウ</t>
    </rPh>
    <phoneticPr fontId="4"/>
  </si>
  <si>
    <t>海陽町</t>
    <rPh sb="0" eb="1">
      <t>カイ</t>
    </rPh>
    <rPh sb="1" eb="2">
      <t>ヨウ</t>
    </rPh>
    <rPh sb="2" eb="3">
      <t>チョウ</t>
    </rPh>
    <phoneticPr fontId="4"/>
  </si>
  <si>
    <t>松茂町</t>
  </si>
  <si>
    <t>北島町</t>
  </si>
  <si>
    <t>藍住町</t>
  </si>
  <si>
    <t>板野町</t>
  </si>
  <si>
    <t>上板町</t>
  </si>
  <si>
    <t>つるぎ町</t>
    <rPh sb="3" eb="4">
      <t>チョウ</t>
    </rPh>
    <phoneticPr fontId="4"/>
  </si>
  <si>
    <t>東みよし町</t>
    <rPh sb="0" eb="1">
      <t>ヒガシ</t>
    </rPh>
    <rPh sb="4" eb="5">
      <t>チョウ</t>
    </rPh>
    <phoneticPr fontId="4"/>
  </si>
  <si>
    <t>市町村数  計</t>
    <rPh sb="0" eb="3">
      <t>シチョウソン</t>
    </rPh>
    <rPh sb="3" eb="4">
      <t>スウ</t>
    </rPh>
    <rPh sb="6" eb="7">
      <t>ケイ</t>
    </rPh>
    <phoneticPr fontId="4"/>
  </si>
  <si>
    <t>市町村別事業所数（通常指定）</t>
    <rPh sb="0" eb="3">
      <t>シチョウソン</t>
    </rPh>
    <rPh sb="3" eb="4">
      <t>ベツ</t>
    </rPh>
    <rPh sb="4" eb="7">
      <t>ジギョウショ</t>
    </rPh>
    <rPh sb="7" eb="8">
      <t>スウ</t>
    </rPh>
    <rPh sb="9" eb="11">
      <t>ツウジョウ</t>
    </rPh>
    <rPh sb="11" eb="13">
      <t>シテイ</t>
    </rPh>
    <phoneticPr fontId="5"/>
  </si>
  <si>
    <t>地域通所</t>
    <rPh sb="0" eb="2">
      <t>チイキ</t>
    </rPh>
    <rPh sb="2" eb="4">
      <t>ツウショ</t>
    </rPh>
    <phoneticPr fontId="4"/>
  </si>
  <si>
    <t>計</t>
    <rPh sb="0" eb="1">
      <t>ケイ</t>
    </rPh>
    <phoneticPr fontId="5"/>
  </si>
  <si>
    <t>R8.3.1時点</t>
    <rPh sb="6" eb="8">
      <t>ジテン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</si>
</sst>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/>
  </cellStyleXfs>
  <cellXfs count="7">
    <xf numFmtId="0" fontId="0" fillId="0" borderId="0" xfId="0"/>
    <xf numFmtId="0" fontId="2" fillId="0" borderId="0" xfId="1">
      <alignment vertical="center"/>
    </xf>
    <xf numFmtId="176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center" vertical="center"/>
    </xf>
    <xf numFmtId="57" fontId="1" fillId="0" borderId="0" xfId="1" applyNumberFormat="1" applyFont="1">
      <alignment vertical="center"/>
    </xf>
    <xf numFmtId="176" fontId="2" fillId="0" borderId="1" xfId="1" applyNumberFormat="1" applyFill="1" applyBorder="1">
      <alignment vertical="center"/>
    </xf>
    <xf numFmtId="0" fontId="2" fillId="0" borderId="0" xfId="1" applyFill="1">
      <alignment vertical="center"/>
    </xf>
  </cellXfs>
  <cellStyles count="3">
    <cellStyle name="標準" xfId="0" builtinId="0"/>
    <cellStyle name="標準 2" xfId="1" xr:uid="{BD71ADCE-6DB2-4673-BB84-D8859306B998}"/>
    <cellStyle name="標準 2 2" xfId="2" xr:uid="{35E26014-41F0-4FD5-9E40-9114ADDD8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9647-7DE9-4AF8-A4F0-E99BCECA09D7}">
  <sheetPr>
    <pageSetUpPr fitToPage="1"/>
  </sheetPr>
  <dimension ref="A1:AA7"/>
  <sheetViews>
    <sheetView showZeros="0" tabSelected="1" zoomScale="95" zoomScaleNormal="95" workbookViewId="0">
      <selection activeCell="E15" sqref="E15"/>
    </sheetView>
  </sheetViews>
  <sheetFormatPr defaultRowHeight="18" x14ac:dyDescent="0.2"/>
  <cols>
    <col min="1" max="24" width="8.7265625" style="1"/>
    <col min="25" max="25" width="11.1796875" style="1" customWidth="1"/>
    <col min="26" max="26" width="8.7265625" style="1"/>
    <col min="27" max="27" width="12.6328125" style="1" customWidth="1"/>
    <col min="28" max="16384" width="8.7265625" style="1"/>
  </cols>
  <sheetData>
    <row r="1" spans="1:27" x14ac:dyDescent="0.2">
      <c r="A1" s="1" t="s">
        <v>29</v>
      </c>
      <c r="F1" s="4" t="s">
        <v>32</v>
      </c>
    </row>
    <row r="2" spans="1:27" x14ac:dyDescent="0.2">
      <c r="A2" s="2"/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2" t="s">
        <v>18</v>
      </c>
      <c r="Q2" s="2" t="s">
        <v>19</v>
      </c>
      <c r="R2" s="2" t="s">
        <v>20</v>
      </c>
      <c r="S2" s="2" t="s">
        <v>21</v>
      </c>
      <c r="T2" s="2" t="s">
        <v>22</v>
      </c>
      <c r="U2" s="2" t="s">
        <v>23</v>
      </c>
      <c r="V2" s="2" t="s">
        <v>24</v>
      </c>
      <c r="W2" s="2" t="s">
        <v>25</v>
      </c>
      <c r="X2" s="2" t="s">
        <v>26</v>
      </c>
      <c r="Y2" s="2" t="s">
        <v>27</v>
      </c>
      <c r="Z2" s="2" t="s">
        <v>3</v>
      </c>
      <c r="AA2" s="2" t="s">
        <v>28</v>
      </c>
    </row>
    <row r="3" spans="1:27" s="6" customFormat="1" x14ac:dyDescent="0.2">
      <c r="A3" s="5" t="s">
        <v>0</v>
      </c>
      <c r="B3" s="5">
        <v>155</v>
      </c>
      <c r="C3" s="5">
        <v>24</v>
      </c>
      <c r="D3" s="5">
        <v>13</v>
      </c>
      <c r="E3" s="5">
        <v>23</v>
      </c>
      <c r="F3" s="5">
        <v>16</v>
      </c>
      <c r="G3" s="5">
        <v>18</v>
      </c>
      <c r="H3" s="5">
        <v>11</v>
      </c>
      <c r="I3" s="5">
        <v>8</v>
      </c>
      <c r="J3" s="5">
        <v>1</v>
      </c>
      <c r="K3" s="5">
        <v>1</v>
      </c>
      <c r="L3" s="5">
        <v>0</v>
      </c>
      <c r="M3" s="5">
        <v>8</v>
      </c>
      <c r="N3" s="5">
        <v>1</v>
      </c>
      <c r="O3" s="5">
        <v>4</v>
      </c>
      <c r="P3" s="5">
        <v>2</v>
      </c>
      <c r="Q3" s="5">
        <v>5</v>
      </c>
      <c r="R3" s="5">
        <v>3</v>
      </c>
      <c r="S3" s="5">
        <v>7</v>
      </c>
      <c r="T3" s="5">
        <v>10</v>
      </c>
      <c r="U3" s="5">
        <v>14</v>
      </c>
      <c r="V3" s="5">
        <v>7</v>
      </c>
      <c r="W3" s="5">
        <v>3</v>
      </c>
      <c r="X3" s="5">
        <v>2</v>
      </c>
      <c r="Y3" s="5">
        <v>6</v>
      </c>
      <c r="Z3" s="5">
        <f>SUM(B3:Y3)</f>
        <v>342</v>
      </c>
      <c r="AA3" s="5">
        <f>COUNTIF(B3:Y3,"&gt;0")</f>
        <v>23</v>
      </c>
    </row>
    <row r="4" spans="1:27" s="6" customFormat="1" x14ac:dyDescent="0.2">
      <c r="A4" s="5" t="s">
        <v>1</v>
      </c>
      <c r="B4" s="5">
        <v>69</v>
      </c>
      <c r="C4" s="5">
        <v>10</v>
      </c>
      <c r="D4" s="5">
        <v>4</v>
      </c>
      <c r="E4" s="5">
        <v>17</v>
      </c>
      <c r="F4" s="5">
        <v>10</v>
      </c>
      <c r="G4" s="5">
        <v>12</v>
      </c>
      <c r="H4" s="5">
        <v>9</v>
      </c>
      <c r="I4" s="5">
        <v>5</v>
      </c>
      <c r="J4" s="5">
        <v>1</v>
      </c>
      <c r="K4" s="5">
        <v>1</v>
      </c>
      <c r="L4" s="5"/>
      <c r="M4" s="5">
        <v>10</v>
      </c>
      <c r="N4" s="5">
        <v>2</v>
      </c>
      <c r="O4" s="5">
        <v>3</v>
      </c>
      <c r="P4" s="5">
        <v>2</v>
      </c>
      <c r="Q4" s="5">
        <v>2</v>
      </c>
      <c r="R4" s="5">
        <v>3</v>
      </c>
      <c r="S4" s="5">
        <v>2</v>
      </c>
      <c r="T4" s="5">
        <v>7</v>
      </c>
      <c r="U4" s="5">
        <v>18</v>
      </c>
      <c r="V4" s="5">
        <v>5</v>
      </c>
      <c r="W4" s="5">
        <v>4</v>
      </c>
      <c r="X4" s="5">
        <v>2</v>
      </c>
      <c r="Y4" s="5">
        <v>4</v>
      </c>
      <c r="Z4" s="5">
        <f t="shared" ref="Z4:Z6" si="0">SUM(B4:Y4)</f>
        <v>202</v>
      </c>
      <c r="AA4" s="5">
        <f t="shared" ref="AA4:AA6" si="1">COUNTIF(B4:Y4,"&gt;0")</f>
        <v>23</v>
      </c>
    </row>
    <row r="5" spans="1:27" s="6" customFormat="1" x14ac:dyDescent="0.2">
      <c r="A5" s="5" t="s">
        <v>2</v>
      </c>
      <c r="B5" s="5">
        <v>36</v>
      </c>
      <c r="C5" s="5">
        <v>5</v>
      </c>
      <c r="D5" s="5">
        <v>4</v>
      </c>
      <c r="E5" s="5">
        <v>3</v>
      </c>
      <c r="F5" s="5">
        <v>5</v>
      </c>
      <c r="G5" s="5">
        <v>2</v>
      </c>
      <c r="H5" s="5">
        <v>3</v>
      </c>
      <c r="I5" s="5">
        <v>1</v>
      </c>
      <c r="J5" s="5">
        <v>0</v>
      </c>
      <c r="K5" s="5">
        <v>0</v>
      </c>
      <c r="L5" s="5">
        <v>0</v>
      </c>
      <c r="M5" s="5">
        <v>2</v>
      </c>
      <c r="N5" s="5">
        <v>0</v>
      </c>
      <c r="O5" s="5">
        <v>1</v>
      </c>
      <c r="P5" s="5">
        <v>0</v>
      </c>
      <c r="Q5" s="5">
        <v>0</v>
      </c>
      <c r="R5" s="5">
        <v>0</v>
      </c>
      <c r="S5" s="5">
        <v>1</v>
      </c>
      <c r="T5" s="5">
        <v>2</v>
      </c>
      <c r="U5" s="5">
        <v>1</v>
      </c>
      <c r="V5" s="5">
        <v>1</v>
      </c>
      <c r="W5" s="5">
        <v>1</v>
      </c>
      <c r="X5" s="5">
        <v>2</v>
      </c>
      <c r="Y5" s="5"/>
      <c r="Z5" s="5">
        <f t="shared" si="0"/>
        <v>70</v>
      </c>
      <c r="AA5" s="5">
        <f t="shared" si="1"/>
        <v>16</v>
      </c>
    </row>
    <row r="6" spans="1:27" s="6" customFormat="1" x14ac:dyDescent="0.2">
      <c r="A6" s="5" t="s">
        <v>30</v>
      </c>
      <c r="B6" s="5">
        <v>40</v>
      </c>
      <c r="C6" s="5">
        <v>17</v>
      </c>
      <c r="D6" s="5">
        <v>4</v>
      </c>
      <c r="E6" s="5">
        <v>10</v>
      </c>
      <c r="F6" s="5">
        <v>6</v>
      </c>
      <c r="G6" s="5">
        <v>6</v>
      </c>
      <c r="H6" s="5">
        <v>7</v>
      </c>
      <c r="I6" s="5">
        <v>11</v>
      </c>
      <c r="J6" s="5"/>
      <c r="K6" s="5">
        <v>0</v>
      </c>
      <c r="L6" s="5">
        <v>1</v>
      </c>
      <c r="M6" s="5">
        <v>3</v>
      </c>
      <c r="N6" s="5">
        <v>0</v>
      </c>
      <c r="O6" s="5">
        <v>4</v>
      </c>
      <c r="P6" s="5">
        <v>0</v>
      </c>
      <c r="Q6" s="5">
        <v>1</v>
      </c>
      <c r="R6" s="5">
        <v>0</v>
      </c>
      <c r="S6" s="5">
        <v>3</v>
      </c>
      <c r="T6" s="5">
        <v>1</v>
      </c>
      <c r="U6" s="5">
        <v>2</v>
      </c>
      <c r="V6" s="5">
        <v>2</v>
      </c>
      <c r="W6" s="5"/>
      <c r="X6" s="5">
        <v>2</v>
      </c>
      <c r="Y6" s="5">
        <v>0</v>
      </c>
      <c r="Z6" s="5">
        <f t="shared" si="0"/>
        <v>120</v>
      </c>
      <c r="AA6" s="5">
        <f t="shared" si="1"/>
        <v>17</v>
      </c>
    </row>
    <row r="7" spans="1:27" x14ac:dyDescent="0.2">
      <c r="A7" s="3" t="s">
        <v>31</v>
      </c>
      <c r="B7" s="2">
        <f>SUM(B3:B6)</f>
        <v>300</v>
      </c>
      <c r="C7" s="2">
        <f t="shared" ref="C7:Z7" si="2">SUM(C3:C6)</f>
        <v>56</v>
      </c>
      <c r="D7" s="2">
        <f t="shared" si="2"/>
        <v>25</v>
      </c>
      <c r="E7" s="2">
        <f t="shared" si="2"/>
        <v>53</v>
      </c>
      <c r="F7" s="2">
        <f t="shared" si="2"/>
        <v>37</v>
      </c>
      <c r="G7" s="2">
        <f t="shared" si="2"/>
        <v>38</v>
      </c>
      <c r="H7" s="2">
        <f t="shared" si="2"/>
        <v>30</v>
      </c>
      <c r="I7" s="2">
        <f t="shared" si="2"/>
        <v>25</v>
      </c>
      <c r="J7" s="2">
        <f t="shared" si="2"/>
        <v>2</v>
      </c>
      <c r="K7" s="2">
        <f t="shared" si="2"/>
        <v>2</v>
      </c>
      <c r="L7" s="2">
        <f t="shared" si="2"/>
        <v>1</v>
      </c>
      <c r="M7" s="2">
        <f t="shared" si="2"/>
        <v>23</v>
      </c>
      <c r="N7" s="2">
        <f t="shared" si="2"/>
        <v>3</v>
      </c>
      <c r="O7" s="2">
        <f t="shared" si="2"/>
        <v>12</v>
      </c>
      <c r="P7" s="2">
        <f t="shared" si="2"/>
        <v>4</v>
      </c>
      <c r="Q7" s="2">
        <f t="shared" si="2"/>
        <v>8</v>
      </c>
      <c r="R7" s="2">
        <f t="shared" si="2"/>
        <v>6</v>
      </c>
      <c r="S7" s="2">
        <f t="shared" si="2"/>
        <v>13</v>
      </c>
      <c r="T7" s="2">
        <f t="shared" si="2"/>
        <v>20</v>
      </c>
      <c r="U7" s="2">
        <f t="shared" si="2"/>
        <v>35</v>
      </c>
      <c r="V7" s="2">
        <f t="shared" si="2"/>
        <v>15</v>
      </c>
      <c r="W7" s="2">
        <f t="shared" si="2"/>
        <v>8</v>
      </c>
      <c r="X7" s="2">
        <f t="shared" si="2"/>
        <v>8</v>
      </c>
      <c r="Y7" s="2">
        <f t="shared" si="2"/>
        <v>10</v>
      </c>
      <c r="Z7" s="2">
        <f t="shared" si="2"/>
        <v>734</v>
      </c>
      <c r="AA7" s="2"/>
    </row>
  </sheetData>
  <phoneticPr fontId="4"/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市町村（通常指定）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ezumi moeko</dc:creator>
  <cp:lastModifiedBy>ezumi moeko</cp:lastModifiedBy>
  <cp:lastPrinted>2025-05-27T06:12:39Z</cp:lastPrinted>
  <dcterms:created xsi:type="dcterms:W3CDTF">2025-05-27T05:55:30Z</dcterms:created>
  <dcterms:modified xsi:type="dcterms:W3CDTF">2026-06-09T09:26:40Z</dcterms:modified>
</cp:coreProperties>
</file>